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JAVNA OBJAVA INFORMACIJA O TROŠENJU SREDSTAVA\"/>
    </mc:Choice>
  </mc:AlternateContent>
  <xr:revisionPtr revIDLastSave="0" documentId="8_{814F695F-0C76-4C33-920E-0CD8ACAECD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5" i="1"/>
  <c r="D12" i="1"/>
  <c r="D10" i="1"/>
  <c r="D8" i="1"/>
  <c r="D79" i="1" l="1"/>
</calcChain>
</file>

<file path=xl/sharedStrings.xml><?xml version="1.0" encoding="utf-8"?>
<sst xmlns="http://schemas.openxmlformats.org/spreadsheetml/2006/main" count="222" uniqueCount="113">
  <si>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</si>
  <si>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</si>
  <si>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</si>
  <si>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</si>
  <si>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</si>
  <si>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</si>
  <si>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</si>
  <si>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</si>
  <si>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PETRA ŠEGEDINA_x000D_
ANTE STARČEVIĆA 52_x000D_
KORČULA_x000D_
Tel: +385(20)711129   Fax: +385(20)715060_x000D_
OIB: 30204241777_x000D_
Mail: srednja.skola.korcula@du.t-com.hr_x000D_
IBAN: HR6324070001100563635</t>
  </si>
  <si>
    <t xml:space="preserve">Odgovorna Osoba: LOVRE BOTICA_x000D_
     </t>
  </si>
  <si>
    <t>Isplata Sredstava Za Razdoblje: 01.09.2024 Do 30.09.2024</t>
  </si>
  <si>
    <t>LABY D.O.O.</t>
  </si>
  <si>
    <t>91363851944</t>
  </si>
  <si>
    <t>VARAŽDIN</t>
  </si>
  <si>
    <t>Nema Konta Na Odabranoj Razini</t>
  </si>
  <si>
    <t>SREDNJA ŠKOLA PETRA ŠEGEDINA</t>
  </si>
  <si>
    <t>Ukupno:</t>
  </si>
  <si>
    <t>FINA FINANCIJSKA AGENCIJA</t>
  </si>
  <si>
    <t>85821130368</t>
  </si>
  <si>
    <t>ZAGREB</t>
  </si>
  <si>
    <t>BANKARSKE USLUGE I USLUGE PLATNOG PROMETA</t>
  </si>
  <si>
    <t>AP-SPLIT DOO</t>
  </si>
  <si>
    <t>82888704837</t>
  </si>
  <si>
    <t>SPLITT</t>
  </si>
  <si>
    <t>RAČUNALNE USLUGE</t>
  </si>
  <si>
    <t>T- COM</t>
  </si>
  <si>
    <t>81793146560</t>
  </si>
  <si>
    <t xml:space="preserve"> ZAGREB</t>
  </si>
  <si>
    <t>USLUGE TELEFONA, INTERNETA, POŠTE</t>
  </si>
  <si>
    <t>PRISTOJBE I NAKNADE</t>
  </si>
  <si>
    <t>VLADO COMMERCE DOO</t>
  </si>
  <si>
    <t>70184909443</t>
  </si>
  <si>
    <t xml:space="preserve"> KORČULA</t>
  </si>
  <si>
    <t>UREDSKI I OSTALI MATERIJAL</t>
  </si>
  <si>
    <t>MATERIJAL I DIJELOVI ZA TEKUĆE I INVESTICIJSKO ODRŽAVANJE</t>
  </si>
  <si>
    <t>TRGOVAČKI OBRT SIDRO-MIX</t>
  </si>
  <si>
    <t>69857622868</t>
  </si>
  <si>
    <t>KORČULA</t>
  </si>
  <si>
    <t>HRT ODJEL PRETPLATE</t>
  </si>
  <si>
    <t>68419124305</t>
  </si>
  <si>
    <t>EKUPI</t>
  </si>
  <si>
    <t>67567085531</t>
  </si>
  <si>
    <t>BUZIN</t>
  </si>
  <si>
    <t>BIPA</t>
  </si>
  <si>
    <t>66498917936</t>
  </si>
  <si>
    <t>jysk d.o.o</t>
  </si>
  <si>
    <t>64729046835</t>
  </si>
  <si>
    <t>zagreb</t>
  </si>
  <si>
    <t>SITNI INVENTAR</t>
  </si>
  <si>
    <t>NARODNE NOVINE DD</t>
  </si>
  <si>
    <t>64546066176</t>
  </si>
  <si>
    <t>HEP OPSKRBA DOO</t>
  </si>
  <si>
    <t>63073332379</t>
  </si>
  <si>
    <t>ENERGIJA</t>
  </si>
  <si>
    <t>ALCA</t>
  </si>
  <si>
    <t>58553015102</t>
  </si>
  <si>
    <t>OTP BANKA</t>
  </si>
  <si>
    <t>52508873833</t>
  </si>
  <si>
    <t>korčula</t>
  </si>
  <si>
    <t>plava kava doo</t>
  </si>
  <si>
    <t>3815223074</t>
  </si>
  <si>
    <t>dubrovnik</t>
  </si>
  <si>
    <t>MATERIJAL I SIROVINE</t>
  </si>
  <si>
    <t>STUDENAC</t>
  </si>
  <si>
    <t>33060874644</t>
  </si>
  <si>
    <t>OMIŠ</t>
  </si>
  <si>
    <t>ALUTERM DOO</t>
  </si>
  <si>
    <t>32352716888</t>
  </si>
  <si>
    <t>OREBIĆ</t>
  </si>
  <si>
    <t>USLUGE TEKUĆEG I INVESTICIONOG ODRŽAVANJA</t>
  </si>
  <si>
    <t>NPKLM VODOVOD</t>
  </si>
  <si>
    <t>29816848178</t>
  </si>
  <si>
    <t>KOMUNALNE USLUGE</t>
  </si>
  <si>
    <t>VIP NET DOO</t>
  </si>
  <si>
    <t>29524210204</t>
  </si>
  <si>
    <t>CORONA COPY DOO</t>
  </si>
  <si>
    <t>23495584640</t>
  </si>
  <si>
    <t>KAŠTEL SUĆURAC</t>
  </si>
  <si>
    <t>EUROHERC PODRUŽNICA DUBROVNIK</t>
  </si>
  <si>
    <t>22694857747</t>
  </si>
  <si>
    <t>DUBROVNIK</t>
  </si>
  <si>
    <t>PREMIJE OSIGURANJA</t>
  </si>
  <si>
    <t>T.O. TOMISLAV</t>
  </si>
  <si>
    <t>20222262612</t>
  </si>
  <si>
    <t>POMORSKI SERVIS-LUKA PLOČE</t>
  </si>
  <si>
    <t>18875024938</t>
  </si>
  <si>
    <t>PLOČE</t>
  </si>
  <si>
    <t>PUČKO OTVORENO UČILIŠTE</t>
  </si>
  <si>
    <t>17480760019</t>
  </si>
  <si>
    <t>LIBUSOFT CICOM doo</t>
  </si>
  <si>
    <t>14506572540</t>
  </si>
  <si>
    <t>Ho-Re-Ba</t>
  </si>
  <si>
    <t>10602994121</t>
  </si>
  <si>
    <t>pula</t>
  </si>
  <si>
    <t>WEBFLARE-OBRT ZA USLUGE, VL.MARIO MARKOVIĆ</t>
  </si>
  <si>
    <t>06987278669</t>
  </si>
  <si>
    <t>SAMOBOR</t>
  </si>
  <si>
    <t>TOMMY</t>
  </si>
  <si>
    <t>00278260010</t>
  </si>
  <si>
    <t>Split</t>
  </si>
  <si>
    <t>ARKA KNJIGA J.D.O.O.</t>
  </si>
  <si>
    <t>-</t>
  </si>
  <si>
    <t>OSIJEK</t>
  </si>
  <si>
    <t>ascTimetables</t>
  </si>
  <si>
    <t>SIROKI BRIJEG</t>
  </si>
  <si>
    <t>PLAĆE ZA REDOVAN RAD</t>
  </si>
  <si>
    <t>OSTALI RASHODI ZA ZAPOSLENE</t>
  </si>
  <si>
    <t>DOPRINOSI ZA ZSRAVSTVENO OSIGURABJE</t>
  </si>
  <si>
    <t>NAKNADE ZA PRIJEVOZ</t>
  </si>
  <si>
    <t>ZATEZNE KAMATE</t>
  </si>
  <si>
    <t>Sveukupno:</t>
  </si>
  <si>
    <t>ZAPOSLENICI</t>
  </si>
  <si>
    <t>PLAĆE ZA POSEBNE UVJETE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</si>
</sst>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topLeftCell="A67" zoomScaleNormal="100" workbookViewId="0">
      <selection activeCell="D83" sqref="D8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4465</v>
      </c>
      <c r="E7" s="10">
        <v>4221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4465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1.66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131.08000000000001</v>
      </c>
      <c r="E11" s="10">
        <v>3238</v>
      </c>
      <c r="F11" s="9" t="s">
        <v>24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131.08000000000001</v>
      </c>
      <c r="E12" s="24"/>
      <c r="F12" s="26"/>
      <c r="G12" s="27"/>
    </row>
    <row r="13" spans="1:7" x14ac:dyDescent="0.3">
      <c r="A13" s="9" t="s">
        <v>25</v>
      </c>
      <c r="B13" s="14" t="s">
        <v>26</v>
      </c>
      <c r="C13" s="10" t="s">
        <v>27</v>
      </c>
      <c r="D13" s="18">
        <v>280.58</v>
      </c>
      <c r="E13" s="10">
        <v>3231</v>
      </c>
      <c r="F13" s="9" t="s">
        <v>28</v>
      </c>
      <c r="G13" s="28" t="s">
        <v>15</v>
      </c>
    </row>
    <row r="14" spans="1:7" x14ac:dyDescent="0.3">
      <c r="A14" s="9"/>
      <c r="B14" s="14"/>
      <c r="C14" s="10"/>
      <c r="D14" s="18">
        <v>20.99</v>
      </c>
      <c r="E14" s="10">
        <v>3295</v>
      </c>
      <c r="F14" s="9" t="s">
        <v>29</v>
      </c>
      <c r="G14" s="29" t="s">
        <v>15</v>
      </c>
    </row>
    <row r="15" spans="1:7" ht="27" customHeight="1" thickBot="1" x14ac:dyDescent="0.35">
      <c r="A15" s="22" t="s">
        <v>16</v>
      </c>
      <c r="B15" s="23"/>
      <c r="C15" s="24"/>
      <c r="D15" s="25">
        <f>SUM(D13:D14)</f>
        <v>301.57</v>
      </c>
      <c r="E15" s="24"/>
      <c r="F15" s="26"/>
      <c r="G15" s="27"/>
    </row>
    <row r="16" spans="1:7" x14ac:dyDescent="0.3">
      <c r="A16" s="9" t="s">
        <v>30</v>
      </c>
      <c r="B16" s="14" t="s">
        <v>31</v>
      </c>
      <c r="C16" s="10" t="s">
        <v>32</v>
      </c>
      <c r="D16" s="18">
        <v>33.380000000000003</v>
      </c>
      <c r="E16" s="10">
        <v>3221</v>
      </c>
      <c r="F16" s="9" t="s">
        <v>33</v>
      </c>
      <c r="G16" s="28" t="s">
        <v>15</v>
      </c>
    </row>
    <row r="17" spans="1:7" x14ac:dyDescent="0.3">
      <c r="A17" s="9"/>
      <c r="B17" s="14"/>
      <c r="C17" s="10"/>
      <c r="D17" s="18">
        <v>136.63</v>
      </c>
      <c r="E17" s="10">
        <v>3224</v>
      </c>
      <c r="F17" s="9" t="s">
        <v>34</v>
      </c>
      <c r="G17" s="29" t="s">
        <v>15</v>
      </c>
    </row>
    <row r="18" spans="1:7" ht="27" customHeight="1" thickBot="1" x14ac:dyDescent="0.35">
      <c r="A18" s="22" t="s">
        <v>16</v>
      </c>
      <c r="B18" s="23"/>
      <c r="C18" s="24"/>
      <c r="D18" s="25">
        <f>SUM(D16:D17)</f>
        <v>170.01</v>
      </c>
      <c r="E18" s="24"/>
      <c r="F18" s="26"/>
      <c r="G18" s="27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229.93</v>
      </c>
      <c r="E19" s="10">
        <v>3224</v>
      </c>
      <c r="F19" s="9" t="s">
        <v>34</v>
      </c>
      <c r="G19" s="28" t="s">
        <v>15</v>
      </c>
    </row>
    <row r="20" spans="1:7" ht="27" customHeight="1" thickBot="1" x14ac:dyDescent="0.35">
      <c r="A20" s="22" t="s">
        <v>16</v>
      </c>
      <c r="B20" s="23"/>
      <c r="C20" s="24"/>
      <c r="D20" s="25">
        <f>SUM(D19:D19)</f>
        <v>229.93</v>
      </c>
      <c r="E20" s="24"/>
      <c r="F20" s="26"/>
      <c r="G20" s="27"/>
    </row>
    <row r="21" spans="1:7" x14ac:dyDescent="0.3">
      <c r="A21" s="9" t="s">
        <v>38</v>
      </c>
      <c r="B21" s="14" t="s">
        <v>39</v>
      </c>
      <c r="C21" s="10" t="s">
        <v>19</v>
      </c>
      <c r="D21" s="18">
        <v>21.24</v>
      </c>
      <c r="E21" s="10">
        <v>3295</v>
      </c>
      <c r="F21" s="9" t="s">
        <v>29</v>
      </c>
      <c r="G21" s="28" t="s">
        <v>15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21.24</v>
      </c>
      <c r="E22" s="24"/>
      <c r="F22" s="26"/>
      <c r="G22" s="27"/>
    </row>
    <row r="23" spans="1:7" x14ac:dyDescent="0.3">
      <c r="A23" s="9" t="s">
        <v>40</v>
      </c>
      <c r="B23" s="14" t="s">
        <v>41</v>
      </c>
      <c r="C23" s="10" t="s">
        <v>42</v>
      </c>
      <c r="D23" s="18">
        <v>33.5</v>
      </c>
      <c r="E23" s="10">
        <v>3221</v>
      </c>
      <c r="F23" s="9" t="s">
        <v>33</v>
      </c>
      <c r="G23" s="28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SUM(D23:D23)</f>
        <v>33.5</v>
      </c>
      <c r="E24" s="24"/>
      <c r="F24" s="26"/>
      <c r="G24" s="27"/>
    </row>
    <row r="25" spans="1:7" x14ac:dyDescent="0.3">
      <c r="A25" s="9" t="s">
        <v>43</v>
      </c>
      <c r="B25" s="14" t="s">
        <v>44</v>
      </c>
      <c r="C25" s="10" t="s">
        <v>19</v>
      </c>
      <c r="D25" s="18">
        <v>581.14</v>
      </c>
      <c r="E25" s="10">
        <v>3722</v>
      </c>
      <c r="F25" s="9" t="s">
        <v>14</v>
      </c>
      <c r="G25" s="28" t="s">
        <v>15</v>
      </c>
    </row>
    <row r="26" spans="1:7" ht="27" customHeight="1" thickBot="1" x14ac:dyDescent="0.35">
      <c r="A26" s="22" t="s">
        <v>16</v>
      </c>
      <c r="B26" s="23"/>
      <c r="C26" s="24"/>
      <c r="D26" s="25">
        <f>SUM(D25:D25)</f>
        <v>581.14</v>
      </c>
      <c r="E26" s="24"/>
      <c r="F26" s="26"/>
      <c r="G26" s="27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44</v>
      </c>
      <c r="E27" s="10">
        <v>3225</v>
      </c>
      <c r="F27" s="9" t="s">
        <v>48</v>
      </c>
      <c r="G27" s="28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SUM(D27:D27)</f>
        <v>44</v>
      </c>
      <c r="E28" s="24"/>
      <c r="F28" s="26"/>
      <c r="G28" s="27"/>
    </row>
    <row r="29" spans="1:7" x14ac:dyDescent="0.3">
      <c r="A29" s="9" t="s">
        <v>49</v>
      </c>
      <c r="B29" s="14" t="s">
        <v>50</v>
      </c>
      <c r="C29" s="10" t="s">
        <v>27</v>
      </c>
      <c r="D29" s="18">
        <v>39.83</v>
      </c>
      <c r="E29" s="10">
        <v>3221</v>
      </c>
      <c r="F29" s="9" t="s">
        <v>33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39.83</v>
      </c>
      <c r="E30" s="24"/>
      <c r="F30" s="26"/>
      <c r="G30" s="27"/>
    </row>
    <row r="31" spans="1:7" x14ac:dyDescent="0.3">
      <c r="A31" s="9" t="s">
        <v>51</v>
      </c>
      <c r="B31" s="14" t="s">
        <v>52</v>
      </c>
      <c r="C31" s="10" t="s">
        <v>19</v>
      </c>
      <c r="D31" s="18">
        <v>524.4</v>
      </c>
      <c r="E31" s="10">
        <v>3223</v>
      </c>
      <c r="F31" s="9" t="s">
        <v>53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524.4</v>
      </c>
      <c r="E32" s="24"/>
      <c r="F32" s="26"/>
      <c r="G32" s="27"/>
    </row>
    <row r="33" spans="1:7" x14ac:dyDescent="0.3">
      <c r="A33" s="9" t="s">
        <v>54</v>
      </c>
      <c r="B33" s="14" t="s">
        <v>55</v>
      </c>
      <c r="C33" s="10" t="s">
        <v>27</v>
      </c>
      <c r="D33" s="18">
        <v>312.97000000000003</v>
      </c>
      <c r="E33" s="10">
        <v>3221</v>
      </c>
      <c r="F33" s="9" t="s">
        <v>33</v>
      </c>
      <c r="G33" s="28" t="s">
        <v>15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312.97000000000003</v>
      </c>
      <c r="E34" s="24"/>
      <c r="F34" s="26"/>
      <c r="G34" s="27"/>
    </row>
    <row r="35" spans="1:7" x14ac:dyDescent="0.3">
      <c r="A35" s="9" t="s">
        <v>56</v>
      </c>
      <c r="B35" s="14" t="s">
        <v>57</v>
      </c>
      <c r="C35" s="10" t="s">
        <v>58</v>
      </c>
      <c r="D35" s="18">
        <v>199.76</v>
      </c>
      <c r="E35" s="10">
        <v>3431</v>
      </c>
      <c r="F35" s="9" t="s">
        <v>20</v>
      </c>
      <c r="G35" s="28" t="s">
        <v>15</v>
      </c>
    </row>
    <row r="36" spans="1:7" ht="27" customHeight="1" thickBot="1" x14ac:dyDescent="0.35">
      <c r="A36" s="22" t="s">
        <v>16</v>
      </c>
      <c r="B36" s="23"/>
      <c r="C36" s="24"/>
      <c r="D36" s="25">
        <f>SUM(D35:D35)</f>
        <v>199.76</v>
      </c>
      <c r="E36" s="24"/>
      <c r="F36" s="26"/>
      <c r="G36" s="27"/>
    </row>
    <row r="37" spans="1:7" x14ac:dyDescent="0.3">
      <c r="A37" s="9" t="s">
        <v>59</v>
      </c>
      <c r="B37" s="14" t="s">
        <v>60</v>
      </c>
      <c r="C37" s="10" t="s">
        <v>61</v>
      </c>
      <c r="D37" s="18">
        <v>38.840000000000003</v>
      </c>
      <c r="E37" s="10">
        <v>3222</v>
      </c>
      <c r="F37" s="9" t="s">
        <v>62</v>
      </c>
      <c r="G37" s="28" t="s">
        <v>15</v>
      </c>
    </row>
    <row r="38" spans="1:7" ht="27" customHeight="1" thickBot="1" x14ac:dyDescent="0.35">
      <c r="A38" s="22" t="s">
        <v>16</v>
      </c>
      <c r="B38" s="23"/>
      <c r="C38" s="24"/>
      <c r="D38" s="25">
        <f>SUM(D37:D37)</f>
        <v>38.840000000000003</v>
      </c>
      <c r="E38" s="24"/>
      <c r="F38" s="26"/>
      <c r="G38" s="27"/>
    </row>
    <row r="39" spans="1:7" x14ac:dyDescent="0.3">
      <c r="A39" s="9" t="s">
        <v>63</v>
      </c>
      <c r="B39" s="14" t="s">
        <v>64</v>
      </c>
      <c r="C39" s="10" t="s">
        <v>65</v>
      </c>
      <c r="D39" s="18">
        <v>7.74</v>
      </c>
      <c r="E39" s="10">
        <v>3221</v>
      </c>
      <c r="F39" s="9" t="s">
        <v>33</v>
      </c>
      <c r="G39" s="28" t="s">
        <v>15</v>
      </c>
    </row>
    <row r="40" spans="1:7" x14ac:dyDescent="0.3">
      <c r="A40" s="9"/>
      <c r="B40" s="14"/>
      <c r="C40" s="10"/>
      <c r="D40" s="18">
        <v>10.26</v>
      </c>
      <c r="E40" s="10">
        <v>3222</v>
      </c>
      <c r="F40" s="9" t="s">
        <v>62</v>
      </c>
      <c r="G40" s="29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SUM(D39:D40)</f>
        <v>18</v>
      </c>
      <c r="E41" s="24"/>
      <c r="F41" s="26"/>
      <c r="G41" s="27"/>
    </row>
    <row r="42" spans="1:7" x14ac:dyDescent="0.3">
      <c r="A42" s="9" t="s">
        <v>66</v>
      </c>
      <c r="B42" s="14" t="s">
        <v>67</v>
      </c>
      <c r="C42" s="10" t="s">
        <v>68</v>
      </c>
      <c r="D42" s="18">
        <v>12751.21</v>
      </c>
      <c r="E42" s="10">
        <v>3232</v>
      </c>
      <c r="F42" s="9" t="s">
        <v>69</v>
      </c>
      <c r="G42" s="28" t="s">
        <v>15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12751.21</v>
      </c>
      <c r="E43" s="24"/>
      <c r="F43" s="26"/>
      <c r="G43" s="27"/>
    </row>
    <row r="44" spans="1:7" x14ac:dyDescent="0.3">
      <c r="A44" s="9" t="s">
        <v>70</v>
      </c>
      <c r="B44" s="14" t="s">
        <v>71</v>
      </c>
      <c r="C44" s="10" t="s">
        <v>37</v>
      </c>
      <c r="D44" s="18">
        <v>56.26</v>
      </c>
      <c r="E44" s="10">
        <v>3234</v>
      </c>
      <c r="F44" s="9" t="s">
        <v>72</v>
      </c>
      <c r="G44" s="28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56.26</v>
      </c>
      <c r="E45" s="24"/>
      <c r="F45" s="26"/>
      <c r="G45" s="27"/>
    </row>
    <row r="46" spans="1:7" x14ac:dyDescent="0.3">
      <c r="A46" s="9" t="s">
        <v>73</v>
      </c>
      <c r="B46" s="14" t="s">
        <v>74</v>
      </c>
      <c r="C46" s="10" t="s">
        <v>19</v>
      </c>
      <c r="D46" s="18">
        <v>27.08</v>
      </c>
      <c r="E46" s="10">
        <v>3231</v>
      </c>
      <c r="F46" s="9" t="s">
        <v>28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27.08</v>
      </c>
      <c r="E47" s="24"/>
      <c r="F47" s="26"/>
      <c r="G47" s="27"/>
    </row>
    <row r="48" spans="1:7" x14ac:dyDescent="0.3">
      <c r="A48" s="9" t="s">
        <v>75</v>
      </c>
      <c r="B48" s="14" t="s">
        <v>76</v>
      </c>
      <c r="C48" s="10" t="s">
        <v>77</v>
      </c>
      <c r="D48" s="18">
        <v>798.75</v>
      </c>
      <c r="E48" s="10">
        <v>3221</v>
      </c>
      <c r="F48" s="9" t="s">
        <v>33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798.75</v>
      </c>
      <c r="E49" s="24"/>
      <c r="F49" s="26"/>
      <c r="G49" s="27"/>
    </row>
    <row r="50" spans="1:7" x14ac:dyDescent="0.3">
      <c r="A50" s="9" t="s">
        <v>78</v>
      </c>
      <c r="B50" s="14" t="s">
        <v>79</v>
      </c>
      <c r="C50" s="10" t="s">
        <v>80</v>
      </c>
      <c r="D50" s="18">
        <v>918.03</v>
      </c>
      <c r="E50" s="10">
        <v>3292</v>
      </c>
      <c r="F50" s="9" t="s">
        <v>81</v>
      </c>
      <c r="G50" s="28" t="s">
        <v>15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918.03</v>
      </c>
      <c r="E51" s="24"/>
      <c r="F51" s="26"/>
      <c r="G51" s="27"/>
    </row>
    <row r="52" spans="1:7" x14ac:dyDescent="0.3">
      <c r="A52" s="9" t="s">
        <v>82</v>
      </c>
      <c r="B52" s="14" t="s">
        <v>83</v>
      </c>
      <c r="C52" s="10" t="s">
        <v>37</v>
      </c>
      <c r="D52" s="18">
        <v>59.74</v>
      </c>
      <c r="E52" s="10">
        <v>3221</v>
      </c>
      <c r="F52" s="9" t="s">
        <v>33</v>
      </c>
      <c r="G52" s="28" t="s">
        <v>15</v>
      </c>
    </row>
    <row r="53" spans="1:7" ht="27" customHeight="1" thickBot="1" x14ac:dyDescent="0.35">
      <c r="A53" s="22" t="s">
        <v>16</v>
      </c>
      <c r="B53" s="23"/>
      <c r="C53" s="24"/>
      <c r="D53" s="25">
        <f>SUM(D52:D52)</f>
        <v>59.74</v>
      </c>
      <c r="E53" s="24"/>
      <c r="F53" s="26"/>
      <c r="G53" s="27"/>
    </row>
    <row r="54" spans="1:7" x14ac:dyDescent="0.3">
      <c r="A54" s="9" t="s">
        <v>84</v>
      </c>
      <c r="B54" s="14" t="s">
        <v>85</v>
      </c>
      <c r="C54" s="10" t="s">
        <v>86</v>
      </c>
      <c r="D54" s="18">
        <v>372.62</v>
      </c>
      <c r="E54" s="10">
        <v>3234</v>
      </c>
      <c r="F54" s="9" t="s">
        <v>72</v>
      </c>
      <c r="G54" s="28" t="s">
        <v>15</v>
      </c>
    </row>
    <row r="55" spans="1:7" ht="27" customHeight="1" thickBot="1" x14ac:dyDescent="0.35">
      <c r="A55" s="22" t="s">
        <v>16</v>
      </c>
      <c r="B55" s="23"/>
      <c r="C55" s="24"/>
      <c r="D55" s="25">
        <f>SUM(D54:D54)</f>
        <v>372.62</v>
      </c>
      <c r="E55" s="24"/>
      <c r="F55" s="26"/>
      <c r="G55" s="27"/>
    </row>
    <row r="56" spans="1:7" x14ac:dyDescent="0.3">
      <c r="A56" s="9" t="s">
        <v>87</v>
      </c>
      <c r="B56" s="14" t="s">
        <v>88</v>
      </c>
      <c r="C56" s="10" t="s">
        <v>27</v>
      </c>
      <c r="D56" s="18">
        <v>25.45</v>
      </c>
      <c r="E56" s="10">
        <v>3221</v>
      </c>
      <c r="F56" s="9" t="s">
        <v>33</v>
      </c>
      <c r="G56" s="28" t="s">
        <v>15</v>
      </c>
    </row>
    <row r="57" spans="1:7" ht="27" customHeight="1" thickBot="1" x14ac:dyDescent="0.35">
      <c r="A57" s="22" t="s">
        <v>16</v>
      </c>
      <c r="B57" s="23"/>
      <c r="C57" s="24"/>
      <c r="D57" s="25">
        <f>SUM(D56:D56)</f>
        <v>25.45</v>
      </c>
      <c r="E57" s="24"/>
      <c r="F57" s="26"/>
      <c r="G57" s="27"/>
    </row>
    <row r="58" spans="1:7" x14ac:dyDescent="0.3">
      <c r="A58" s="9" t="s">
        <v>89</v>
      </c>
      <c r="B58" s="14" t="s">
        <v>90</v>
      </c>
      <c r="C58" s="10" t="s">
        <v>19</v>
      </c>
      <c r="D58" s="18">
        <v>34.69</v>
      </c>
      <c r="E58" s="10">
        <v>3238</v>
      </c>
      <c r="F58" s="9" t="s">
        <v>24</v>
      </c>
      <c r="G58" s="28" t="s">
        <v>15</v>
      </c>
    </row>
    <row r="59" spans="1:7" ht="27" customHeight="1" thickBot="1" x14ac:dyDescent="0.35">
      <c r="A59" s="22" t="s">
        <v>16</v>
      </c>
      <c r="B59" s="23"/>
      <c r="C59" s="24"/>
      <c r="D59" s="25">
        <f>SUM(D58:D58)</f>
        <v>34.69</v>
      </c>
      <c r="E59" s="24"/>
      <c r="F59" s="26"/>
      <c r="G59" s="27"/>
    </row>
    <row r="60" spans="1:7" x14ac:dyDescent="0.3">
      <c r="A60" s="9" t="s">
        <v>91</v>
      </c>
      <c r="B60" s="14" t="s">
        <v>92</v>
      </c>
      <c r="C60" s="10" t="s">
        <v>93</v>
      </c>
      <c r="D60" s="18">
        <v>23.23</v>
      </c>
      <c r="E60" s="10">
        <v>3221</v>
      </c>
      <c r="F60" s="9" t="s">
        <v>33</v>
      </c>
      <c r="G60" s="28" t="s">
        <v>15</v>
      </c>
    </row>
    <row r="61" spans="1:7" ht="27" customHeight="1" thickBot="1" x14ac:dyDescent="0.35">
      <c r="A61" s="22" t="s">
        <v>16</v>
      </c>
      <c r="B61" s="23"/>
      <c r="C61" s="24"/>
      <c r="D61" s="25">
        <f>SUM(D60:D60)</f>
        <v>23.23</v>
      </c>
      <c r="E61" s="24"/>
      <c r="F61" s="26"/>
      <c r="G61" s="27"/>
    </row>
    <row r="62" spans="1:7" x14ac:dyDescent="0.3">
      <c r="A62" s="9" t="s">
        <v>94</v>
      </c>
      <c r="B62" s="14" t="s">
        <v>95</v>
      </c>
      <c r="C62" s="10" t="s">
        <v>96</v>
      </c>
      <c r="D62" s="18">
        <v>900</v>
      </c>
      <c r="E62" s="10">
        <v>3238</v>
      </c>
      <c r="F62" s="9" t="s">
        <v>24</v>
      </c>
      <c r="G62" s="28" t="s">
        <v>15</v>
      </c>
    </row>
    <row r="63" spans="1:7" ht="27" customHeight="1" thickBot="1" x14ac:dyDescent="0.35">
      <c r="A63" s="22" t="s">
        <v>16</v>
      </c>
      <c r="B63" s="23"/>
      <c r="C63" s="24"/>
      <c r="D63" s="25">
        <f>SUM(D62:D62)</f>
        <v>900</v>
      </c>
      <c r="E63" s="24"/>
      <c r="F63" s="26"/>
      <c r="G63" s="27"/>
    </row>
    <row r="64" spans="1:7" x14ac:dyDescent="0.3">
      <c r="A64" s="9" t="s">
        <v>97</v>
      </c>
      <c r="B64" s="14" t="s">
        <v>98</v>
      </c>
      <c r="C64" s="10" t="s">
        <v>99</v>
      </c>
      <c r="D64" s="18">
        <v>433.34</v>
      </c>
      <c r="E64" s="10">
        <v>3222</v>
      </c>
      <c r="F64" s="9" t="s">
        <v>62</v>
      </c>
      <c r="G64" s="28" t="s">
        <v>15</v>
      </c>
    </row>
    <row r="65" spans="1:7" ht="27" customHeight="1" thickBot="1" x14ac:dyDescent="0.35">
      <c r="A65" s="22" t="s">
        <v>16</v>
      </c>
      <c r="B65" s="23"/>
      <c r="C65" s="24"/>
      <c r="D65" s="25">
        <f>SUM(D64:D64)</f>
        <v>433.34</v>
      </c>
      <c r="E65" s="24"/>
      <c r="F65" s="26"/>
      <c r="G65" s="27"/>
    </row>
    <row r="66" spans="1:7" x14ac:dyDescent="0.3">
      <c r="A66" s="9" t="s">
        <v>100</v>
      </c>
      <c r="B66" s="14" t="s">
        <v>101</v>
      </c>
      <c r="C66" s="10" t="s">
        <v>102</v>
      </c>
      <c r="D66" s="18">
        <v>25.35</v>
      </c>
      <c r="E66" s="10">
        <v>3221</v>
      </c>
      <c r="F66" s="9" t="s">
        <v>33</v>
      </c>
      <c r="G66" s="28" t="s">
        <v>15</v>
      </c>
    </row>
    <row r="67" spans="1:7" ht="27" customHeight="1" thickBot="1" x14ac:dyDescent="0.35">
      <c r="A67" s="22" t="s">
        <v>16</v>
      </c>
      <c r="B67" s="23"/>
      <c r="C67" s="24"/>
      <c r="D67" s="25">
        <f>SUM(D66:D66)</f>
        <v>25.35</v>
      </c>
      <c r="E67" s="24"/>
      <c r="F67" s="26"/>
      <c r="G67" s="27"/>
    </row>
    <row r="68" spans="1:7" x14ac:dyDescent="0.3">
      <c r="A68" s="9" t="s">
        <v>103</v>
      </c>
      <c r="B68" s="14" t="s">
        <v>101</v>
      </c>
      <c r="C68" s="10" t="s">
        <v>104</v>
      </c>
      <c r="D68" s="18">
        <v>551.07000000000005</v>
      </c>
      <c r="E68" s="10">
        <v>3238</v>
      </c>
      <c r="F68" s="9" t="s">
        <v>24</v>
      </c>
      <c r="G68" s="28" t="s">
        <v>15</v>
      </c>
    </row>
    <row r="69" spans="1:7" ht="27" customHeight="1" thickBot="1" x14ac:dyDescent="0.35">
      <c r="A69" s="22" t="s">
        <v>16</v>
      </c>
      <c r="B69" s="23"/>
      <c r="C69" s="24"/>
      <c r="D69" s="25">
        <f>SUM(D68:D68)</f>
        <v>551.07000000000005</v>
      </c>
      <c r="E69" s="24"/>
      <c r="F69" s="26"/>
      <c r="G69" s="27"/>
    </row>
    <row r="70" spans="1:7" x14ac:dyDescent="0.3">
      <c r="A70" s="9" t="s">
        <v>111</v>
      </c>
      <c r="B70" s="14"/>
      <c r="C70" s="10"/>
      <c r="D70" s="18">
        <v>109251.67</v>
      </c>
      <c r="E70" s="10">
        <v>3111</v>
      </c>
      <c r="F70" s="9" t="s">
        <v>105</v>
      </c>
      <c r="G70" s="29" t="s">
        <v>15</v>
      </c>
    </row>
    <row r="71" spans="1:7" x14ac:dyDescent="0.3">
      <c r="A71" s="9" t="s">
        <v>111</v>
      </c>
      <c r="B71" s="14"/>
      <c r="C71" s="10"/>
      <c r="D71" s="18">
        <v>4728.53</v>
      </c>
      <c r="E71" s="10">
        <v>3114</v>
      </c>
      <c r="F71" s="9" t="s">
        <v>112</v>
      </c>
      <c r="G71" s="29" t="s">
        <v>15</v>
      </c>
    </row>
    <row r="72" spans="1:7" x14ac:dyDescent="0.3">
      <c r="A72" s="9" t="s">
        <v>111</v>
      </c>
      <c r="B72" s="14"/>
      <c r="C72" s="10"/>
      <c r="D72" s="18">
        <v>6362.83</v>
      </c>
      <c r="E72" s="10">
        <v>3121</v>
      </c>
      <c r="F72" s="9" t="s">
        <v>106</v>
      </c>
      <c r="G72" s="29" t="s">
        <v>15</v>
      </c>
    </row>
    <row r="73" spans="1:7" x14ac:dyDescent="0.3">
      <c r="A73" s="9" t="s">
        <v>111</v>
      </c>
      <c r="B73" s="14"/>
      <c r="C73" s="10"/>
      <c r="D73" s="18">
        <v>19163.599999999999</v>
      </c>
      <c r="E73" s="10">
        <v>3132</v>
      </c>
      <c r="F73" s="9" t="s">
        <v>107</v>
      </c>
      <c r="G73" s="29" t="s">
        <v>15</v>
      </c>
    </row>
    <row r="74" spans="1:7" x14ac:dyDescent="0.3">
      <c r="A74" s="9" t="s">
        <v>111</v>
      </c>
      <c r="B74" s="14"/>
      <c r="C74" s="10"/>
      <c r="D74" s="18">
        <v>1613.67</v>
      </c>
      <c r="E74" s="10">
        <v>3212</v>
      </c>
      <c r="F74" s="9" t="s">
        <v>108</v>
      </c>
      <c r="G74" s="29" t="s">
        <v>15</v>
      </c>
    </row>
    <row r="75" spans="1:7" x14ac:dyDescent="0.3">
      <c r="A75" s="9"/>
      <c r="B75" s="14"/>
      <c r="C75" s="10"/>
      <c r="D75" s="18">
        <v>51</v>
      </c>
      <c r="E75" s="10">
        <v>3223</v>
      </c>
      <c r="F75" s="9" t="s">
        <v>53</v>
      </c>
      <c r="G75" s="29" t="s">
        <v>15</v>
      </c>
    </row>
    <row r="76" spans="1:7" x14ac:dyDescent="0.3">
      <c r="A76" s="9" t="s">
        <v>111</v>
      </c>
      <c r="B76" s="14"/>
      <c r="C76" s="10"/>
      <c r="D76" s="18">
        <v>21</v>
      </c>
      <c r="E76" s="10">
        <v>3431</v>
      </c>
      <c r="F76" s="9" t="s">
        <v>20</v>
      </c>
      <c r="G76" s="29" t="s">
        <v>15</v>
      </c>
    </row>
    <row r="77" spans="1:7" x14ac:dyDescent="0.3">
      <c r="A77" s="9" t="s">
        <v>111</v>
      </c>
      <c r="B77" s="14"/>
      <c r="C77" s="10"/>
      <c r="D77" s="18">
        <v>509.25</v>
      </c>
      <c r="E77" s="10">
        <v>3433</v>
      </c>
      <c r="F77" s="9" t="s">
        <v>109</v>
      </c>
      <c r="G77" s="29" t="s">
        <v>15</v>
      </c>
    </row>
    <row r="78" spans="1:7" ht="21" customHeight="1" thickBot="1" x14ac:dyDescent="0.35">
      <c r="A78" s="22" t="s">
        <v>16</v>
      </c>
      <c r="B78" s="23"/>
      <c r="C78" s="24"/>
      <c r="D78" s="25">
        <f>SUM(D70:D77)</f>
        <v>141701.55000000002</v>
      </c>
      <c r="E78" s="24"/>
      <c r="F78" s="26"/>
      <c r="G78" s="27"/>
    </row>
    <row r="79" spans="1:7" ht="15" thickBot="1" x14ac:dyDescent="0.35">
      <c r="A79" s="30" t="s">
        <v>110</v>
      </c>
      <c r="B79" s="31"/>
      <c r="C79" s="32"/>
      <c r="D79" s="33">
        <f>SUM(D8,D10,D12,D15,D18,D20,D22,D24,D26,D28,D30,D32,D34,D36,D38,D41,D43,D45,D47,D49,D51,D53,D55,D57,D59,D61,D63,D65,D67,D69,D78)</f>
        <v>165791.30000000002</v>
      </c>
      <c r="E79" s="32"/>
      <c r="F79" s="34"/>
      <c r="G79" s="35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Milena Matulović</cp:lastModifiedBy>
  <dcterms:created xsi:type="dcterms:W3CDTF">2024-03-05T11:42:46Z</dcterms:created>
  <dcterms:modified xsi:type="dcterms:W3CDTF">2024-10-18T09:11:47Z</dcterms:modified>
</cp:coreProperties>
</file>